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712"/>
  </bookViews>
  <sheets>
    <sheet name="Summary" sheetId="1" r:id="rId1"/>
    <sheet name="IPO" sheetId="4" r:id="rId2"/>
    <sheet name="Rights Issue" sheetId="5" r:id="rId3"/>
    <sheet name="QIPs" sheetId="6" r:id="rId4"/>
    <sheet name="Pref. Issue" sheetId="7" r:id="rId5"/>
    <sheet name="SME IPO&amp;FPO" sheetId="8" r:id="rId6"/>
    <sheet name="Buyback" sheetId="9" r:id="rId7"/>
    <sheet name="Delisting" sheetId="10" r:id="rId8"/>
    <sheet name="Takeover" sheetId="11" r:id="rId9"/>
  </sheets>
  <calcPr calcId="162913"/>
</workbook>
</file>

<file path=xl/calcChain.xml><?xml version="1.0" encoding="utf-8"?>
<calcChain xmlns="http://schemas.openxmlformats.org/spreadsheetml/2006/main">
  <c r="F19" i="11" l="1"/>
  <c r="E19" i="11"/>
  <c r="D19" i="11"/>
  <c r="C19" i="11"/>
  <c r="F19" i="10"/>
  <c r="E19" i="10"/>
  <c r="D19" i="10"/>
  <c r="C19" i="10"/>
  <c r="F19" i="9"/>
  <c r="E19" i="9"/>
  <c r="D19" i="9"/>
  <c r="C19" i="9"/>
  <c r="F19" i="8"/>
  <c r="E19" i="8"/>
  <c r="D19" i="8"/>
  <c r="C19" i="8"/>
  <c r="F19" i="7"/>
  <c r="E19" i="7"/>
  <c r="D19" i="7"/>
  <c r="C19" i="7"/>
  <c r="F19" i="6"/>
  <c r="E19" i="6"/>
  <c r="D19" i="6"/>
  <c r="C19" i="6"/>
  <c r="F19" i="5"/>
  <c r="E19" i="5"/>
  <c r="D19" i="5"/>
  <c r="C19" i="5"/>
  <c r="F19" i="4"/>
  <c r="E19" i="4"/>
  <c r="D19" i="4"/>
  <c r="C19" i="4"/>
  <c r="C32" i="1"/>
  <c r="F32" i="11"/>
  <c r="E32" i="11"/>
  <c r="D32" i="11"/>
  <c r="C32" i="11"/>
  <c r="F32" i="10"/>
  <c r="E32" i="10"/>
  <c r="D32" i="10"/>
  <c r="C32" i="10"/>
  <c r="F32" i="9"/>
  <c r="E32" i="9"/>
  <c r="D32" i="9"/>
  <c r="C32" i="9"/>
  <c r="F32" i="8"/>
  <c r="E32" i="8"/>
  <c r="D32" i="8"/>
  <c r="C32" i="8"/>
  <c r="F32" i="7"/>
  <c r="E32" i="7"/>
  <c r="D32" i="7"/>
  <c r="C32" i="7"/>
  <c r="F32" i="6"/>
  <c r="E32" i="6"/>
  <c r="D32" i="6"/>
  <c r="C32" i="6"/>
  <c r="F32" i="5"/>
  <c r="E32" i="5"/>
  <c r="D32" i="5"/>
  <c r="C32" i="5"/>
  <c r="F32" i="4"/>
  <c r="E32" i="4"/>
  <c r="D32" i="4"/>
  <c r="C32" i="4"/>
  <c r="F32" i="1"/>
  <c r="E32" i="1"/>
  <c r="D32" i="1"/>
  <c r="F19" i="1"/>
  <c r="E19" i="1"/>
  <c r="D19" i="1"/>
  <c r="C19" i="1"/>
  <c r="F8" i="1"/>
  <c r="F7" i="1"/>
  <c r="F6" i="1"/>
  <c r="F5" i="1"/>
  <c r="F4" i="1"/>
  <c r="F8" i="4"/>
  <c r="F7" i="4"/>
  <c r="F6" i="4"/>
  <c r="F5" i="4"/>
  <c r="F4" i="4"/>
  <c r="F8" i="5"/>
  <c r="F7" i="5"/>
  <c r="F6" i="5"/>
  <c r="F5" i="5"/>
  <c r="F4" i="5"/>
  <c r="F8" i="6"/>
  <c r="F7" i="6"/>
  <c r="F6" i="6"/>
  <c r="F5" i="6"/>
  <c r="F4" i="6"/>
  <c r="F8" i="7"/>
  <c r="F7" i="7"/>
  <c r="F6" i="7"/>
  <c r="F5" i="7"/>
  <c r="F4" i="7"/>
  <c r="F8" i="8"/>
  <c r="F7" i="8"/>
  <c r="F6" i="8"/>
  <c r="F5" i="8"/>
  <c r="F4" i="8"/>
  <c r="F8" i="11"/>
  <c r="F7" i="11"/>
  <c r="F6" i="11"/>
  <c r="F5" i="11"/>
  <c r="F4" i="11"/>
  <c r="F8" i="10"/>
  <c r="F7" i="10"/>
  <c r="F6" i="10"/>
  <c r="F5" i="10"/>
  <c r="F4" i="10"/>
  <c r="F8" i="9"/>
  <c r="F7" i="9"/>
  <c r="F6" i="9"/>
  <c r="F5" i="9"/>
  <c r="F4" i="9"/>
</calcChain>
</file>

<file path=xl/sharedStrings.xml><?xml version="1.0" encoding="utf-8"?>
<sst xmlns="http://schemas.openxmlformats.org/spreadsheetml/2006/main" count="396" uniqueCount="37">
  <si>
    <t xml:space="preserve">SN </t>
  </si>
  <si>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</si>
  <si>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</si>
  <si>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</si>
  <si>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</si>
  <si>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</si>
  <si>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</si>
  <si>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Average Resolutiontime^\ (in days) </t>
  </si>
  <si>
    <t xml:space="preserve">Directly from Investors </t>
  </si>
  <si>
    <t xml:space="preserve">SEBI (SCORES) </t>
  </si>
  <si>
    <t xml:space="preserve">Stock Exchanges (if relevant) </t>
  </si>
  <si>
    <t xml:space="preserve">Other Sources (if any) </t>
  </si>
  <si>
    <t xml:space="preserve">Grand Total </t>
  </si>
  <si>
    <t>Data for every month ending –</t>
  </si>
  <si>
    <t>Trend of monthly disposal of complaints (For 5 months on rolling basis)-</t>
  </si>
  <si>
    <t xml:space="preserve">Month </t>
  </si>
  <si>
    <t xml:space="preserve">Carried forward from previous month </t>
  </si>
  <si>
    <t xml:space="preserve">Resolved during the particular month *  </t>
  </si>
  <si>
    <t xml:space="preserve">Pending at the endof theparticular month #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</si>
  <si>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</si>
  <si>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</si>
  <si>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</si>
  <si>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Trend of annual (Calendar year) disposal of complaints (For 5 years on rolling basis)-</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</si>
  <si>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</si>
  <si>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</si>
  <si>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</si>
  <si>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</si>
  <si>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</si>
  <si>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</si>
  <si>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</si>
  <si>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 xml:space="preserve">Average Resolution time^\ (in days) </t>
  </si>
  <si>
    <t>September, 2023</t>
  </si>
  <si>
    <t>October, 2023</t>
  </si>
  <si>
    <t>November, 2023</t>
  </si>
  <si>
    <t>December, 2023</t>
  </si>
  <si>
    <t>February 2024</t>
  </si>
  <si>
    <t>January,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</si>
</sst>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9">
    <xf numFmtId="0" fontId="0" fillId="0" borderId="0" xfId="0"/>
    <xf numFmtId="0" fontId="1" fillId="0" borderId="3" xfId="0" applyFont="1" applyBorder="1" applyAlignment="1">
      <alignment horizontal="right"/>
    </xf>
    <xf numFmtId="0" fontId="0" fillId="0" borderId="4" xfId="0" applyBorder="1"/>
    <xf numFmtId="0" fontId="1" fillId="0" borderId="4" xfId="0" applyFont="1" applyBorder="1"/>
    <xf numFmtId="0" fontId="2" fillId="0" borderId="0" xfId="0" applyFont="1"/>
    <xf numFmtId="0" fontId="0" fillId="0" borderId="3" xfId="0" applyBorder="1"/>
    <xf numFmtId="0" fontId="1" fillId="0" borderId="0" xfId="0" applyFont="1"/>
    <xf numFmtId="0" fontId="3" fillId="0" borderId="0" xfId="0" applyFont="1"/>
    <xf numFmtId="0" fontId="1" fillId="0" borderId="4" xfId="0" applyFont="1" applyBorder="1" applyAlignment="1">
      <alignment horizontal="right"/>
    </xf>
    <xf numFmtId="0" fontId="1" fillId="0" borderId="1" xfId="0" applyFont="1" applyBorder="1" applyAlignment="1">
      <alignment wrapText="1"/>
    </xf>
    <xf numFmtId="0" fontId="1" fillId="0" borderId="2"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vertical="top" wrapText="1"/>
    </xf>
    <xf numFmtId="0" fontId="0" fillId="0" borderId="0" xfId="0" applyAlignment="1">
      <alignment vertical="top" wrapText="1"/>
    </xf>
    <xf numFmtId="49" fontId="2" fillId="0" borderId="0" xfId="0" applyNumberFormat="1" applyFont="1" applyAlignment="1">
      <alignment horizontal="right"/>
    </xf>
    <xf numFmtId="0" fontId="3" fillId="0" borderId="4" xfId="0" applyFont="1" applyBorder="1"/>
    <xf numFmtId="0" fontId="3" fillId="0" borderId="3" xfId="0" applyFont="1" applyBorder="1"/>
    <xf numFmtId="0" fontId="3" fillId="0" borderId="0" xfId="0" applyFont="1" applyAlignment="1">
      <alignment vertical="top" wrapText="1"/>
    </xf>
    <xf numFmtId="0" fontId="1"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tabSelected="1" zoomScale="145" zoomScaleNormal="145" workbookViewId="0"/>
  </sheetViews>
  <sheetFormatPr defaultColWidth="8.85546875" defaultRowHeight="14.25" x14ac:dyDescent="0.2"/>
  <cols>
    <col min="1" max="1" width="4.28515625" style="7" bestFit="1" customWidth="1"/>
    <col min="2" max="2" width="27.85546875" style="7" bestFit="1" customWidth="1"/>
    <col min="3" max="3" width="24.28515625" style="7" customWidth="1"/>
    <col min="4" max="4" width="23.140625" style="7" customWidth="1"/>
    <col min="5" max="5" width="24.42578125" style="7" customWidth="1"/>
    <col min="6" max="6" width="23.42578125" style="7" customWidth="1"/>
    <col min="7" max="7" width="19.42578125" style="7" customWidth="1"/>
    <col min="8" max="8" width="20.5703125" style="7" customWidth="1"/>
    <col min="9" max="16384" width="8.85546875" style="7"/>
  </cols>
  <sheetData>
    <row r="1" spans="1:8" ht="15" x14ac:dyDescent="0.25">
      <c r="A1" s="4" t="s">
        <v>13</v>
      </c>
      <c r="C1" s="14" t="s">
        <v>35</v>
      </c>
    </row>
    <row r="2" spans="1:8" ht="15" thickBot="1" x14ac:dyDescent="0.25"/>
    <row r="3" spans="1:8" ht="43.5" thickBot="1" x14ac:dyDescent="0.25">
      <c r="A3" s="9" t="s">
        <v>0</v>
      </c>
      <c r="B3" s="10" t="s">
        <v>1</v>
      </c>
      <c r="C3" s="10" t="s">
        <v>2</v>
      </c>
      <c r="D3" s="10" t="s">
        <v>3</v>
      </c>
      <c r="E3" s="10" t="s">
        <v>4</v>
      </c>
      <c r="F3" s="10" t="s">
        <v>5</v>
      </c>
      <c r="G3" s="10" t="s">
        <v>6</v>
      </c>
      <c r="H3" s="10" t="s">
        <v>30</v>
      </c>
    </row>
    <row r="4" spans="1:8" ht="15" thickBot="1" x14ac:dyDescent="0.25">
      <c r="A4" s="1">
        <v>1</v>
      </c>
      <c r="B4" s="3" t="s">
        <v>8</v>
      </c>
      <c r="C4" s="15">
        <v>0</v>
      </c>
      <c r="D4" s="15">
        <v>0</v>
      </c>
      <c r="E4" s="15">
        <v>0</v>
      </c>
      <c r="F4" s="15">
        <f>+C4+D4-E4</f>
        <v>0</v>
      </c>
      <c r="G4" s="15">
        <v>0</v>
      </c>
      <c r="H4" s="15" t="s">
        <v>28</v>
      </c>
    </row>
    <row r="5" spans="1:8" ht="15" thickBot="1" x14ac:dyDescent="0.25">
      <c r="A5" s="1">
        <v>2</v>
      </c>
      <c r="B5" s="3" t="s">
        <v>9</v>
      </c>
      <c r="C5" s="15">
        <v>0</v>
      </c>
      <c r="D5" s="15">
        <v>0</v>
      </c>
      <c r="E5" s="15">
        <v>0</v>
      </c>
      <c r="F5" s="15">
        <f t="shared" ref="F5:F8" si="0">+C5+D5-E5</f>
        <v>0</v>
      </c>
      <c r="G5" s="15">
        <v>0</v>
      </c>
      <c r="H5" s="15" t="s">
        <v>28</v>
      </c>
    </row>
    <row r="6" spans="1:8" ht="15" thickBot="1" x14ac:dyDescent="0.25">
      <c r="A6" s="1">
        <v>3</v>
      </c>
      <c r="B6" s="3" t="s">
        <v>10</v>
      </c>
      <c r="C6" s="15">
        <v>0</v>
      </c>
      <c r="D6" s="15">
        <v>0</v>
      </c>
      <c r="E6" s="15">
        <v>0</v>
      </c>
      <c r="F6" s="15">
        <f t="shared" si="0"/>
        <v>0</v>
      </c>
      <c r="G6" s="15">
        <v>0</v>
      </c>
      <c r="H6" s="15" t="s">
        <v>28</v>
      </c>
    </row>
    <row r="7" spans="1:8" ht="15" thickBot="1" x14ac:dyDescent="0.25">
      <c r="A7" s="1">
        <v>4</v>
      </c>
      <c r="B7" s="3" t="s">
        <v>11</v>
      </c>
      <c r="C7" s="15">
        <v>0</v>
      </c>
      <c r="D7" s="15">
        <v>0</v>
      </c>
      <c r="E7" s="15">
        <v>0</v>
      </c>
      <c r="F7" s="15">
        <f t="shared" si="0"/>
        <v>0</v>
      </c>
      <c r="G7" s="15">
        <v>0</v>
      </c>
      <c r="H7" s="15" t="s">
        <v>28</v>
      </c>
    </row>
    <row r="8" spans="1:8" ht="15" thickBot="1" x14ac:dyDescent="0.25">
      <c r="A8" s="1">
        <v>5</v>
      </c>
      <c r="B8" s="3" t="s">
        <v>12</v>
      </c>
      <c r="C8" s="15">
        <v>0</v>
      </c>
      <c r="D8" s="15">
        <v>0</v>
      </c>
      <c r="E8" s="15">
        <v>0</v>
      </c>
      <c r="F8" s="15">
        <f t="shared" si="0"/>
        <v>0</v>
      </c>
      <c r="G8" s="15">
        <v>0</v>
      </c>
      <c r="H8" s="15" t="s">
        <v>28</v>
      </c>
    </row>
    <row r="11" spans="1:8" ht="15" x14ac:dyDescent="0.25">
      <c r="A11" s="4" t="s">
        <v>14</v>
      </c>
    </row>
    <row r="12" spans="1:8" ht="15.75" thickBot="1" x14ac:dyDescent="0.3">
      <c r="A12" s="4"/>
    </row>
    <row r="13" spans="1:8" ht="29.25" thickBot="1" x14ac:dyDescent="0.25">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 thickBot="1" x14ac:dyDescent="0.25">
      <c r="A19" s="16"/>
      <c r="B19" s="3" t="s">
        <v>12</v>
      </c>
      <c r="C19" s="15">
        <f>SUM(C14:C18)</f>
        <v>0</v>
      </c>
      <c r="D19" s="15">
        <f t="shared" ref="D19:F19" si="1">SUM(D14:D18)</f>
        <v>0</v>
      </c>
      <c r="E19" s="15">
        <f t="shared" si="1"/>
        <v>0</v>
      </c>
      <c r="F19" s="15">
        <f t="shared" si="1"/>
        <v>0</v>
      </c>
    </row>
    <row r="20" spans="1:6" ht="27.6" customHeight="1" x14ac:dyDescent="0.2">
      <c r="A20" s="18" t="s">
        <v>19</v>
      </c>
      <c r="B20" s="18"/>
      <c r="C20" s="18"/>
      <c r="D20" s="18"/>
      <c r="E20" s="18"/>
      <c r="F20" s="18"/>
    </row>
    <row r="21" spans="1:6" x14ac:dyDescent="0.2">
      <c r="A21" s="6" t="s">
        <v>20</v>
      </c>
    </row>
    <row r="22" spans="1:6" x14ac:dyDescent="0.2">
      <c r="A22" s="7" t="s">
        <v>21</v>
      </c>
    </row>
    <row r="23" spans="1:6" ht="15" x14ac:dyDescent="0.25">
      <c r="A23" s="4"/>
    </row>
    <row r="24" spans="1:6" ht="15" x14ac:dyDescent="0.25">
      <c r="A24" s="4" t="s">
        <v>22</v>
      </c>
    </row>
    <row r="25" spans="1:6" ht="15.75" thickBot="1" x14ac:dyDescent="0.3">
      <c r="A25" s="4"/>
    </row>
    <row r="26" spans="1:6" ht="29.25" thickBot="1" x14ac:dyDescent="0.25">
      <c r="A26" s="9" t="s">
        <v>0</v>
      </c>
      <c r="B26" s="10" t="s">
        <v>23</v>
      </c>
      <c r="C26" s="10" t="s">
        <v>24</v>
      </c>
      <c r="D26" s="10" t="s">
        <v>25</v>
      </c>
      <c r="E26" s="10" t="s">
        <v>26</v>
      </c>
      <c r="F26" s="10" t="s">
        <v>27</v>
      </c>
    </row>
    <row r="27" spans="1:6" ht="15" thickBot="1" x14ac:dyDescent="0.25">
      <c r="A27" s="1">
        <v>1</v>
      </c>
      <c r="B27" s="8">
        <v>2021</v>
      </c>
      <c r="C27" s="15">
        <v>0</v>
      </c>
      <c r="D27" s="15">
        <v>3</v>
      </c>
      <c r="E27" s="15">
        <v>3</v>
      </c>
      <c r="F27" s="15">
        <v>0</v>
      </c>
    </row>
    <row r="28" spans="1:6" ht="15" thickBot="1" x14ac:dyDescent="0.25">
      <c r="A28" s="1">
        <v>2</v>
      </c>
      <c r="B28" s="8">
        <v>2022</v>
      </c>
      <c r="C28" s="15">
        <v>0</v>
      </c>
      <c r="D28" s="15">
        <v>0</v>
      </c>
      <c r="E28" s="15">
        <v>0</v>
      </c>
      <c r="F28" s="15">
        <v>0</v>
      </c>
    </row>
    <row r="29" spans="1:6" ht="15" thickBot="1" x14ac:dyDescent="0.25">
      <c r="A29" s="1">
        <v>3</v>
      </c>
      <c r="B29" s="8">
        <v>2023</v>
      </c>
      <c r="C29" s="15">
        <v>0</v>
      </c>
      <c r="D29" s="15">
        <v>0</v>
      </c>
      <c r="E29" s="15">
        <v>0</v>
      </c>
      <c r="F29" s="15">
        <v>0</v>
      </c>
    </row>
    <row r="30" spans="1:6" ht="15" thickBot="1" x14ac:dyDescent="0.25">
      <c r="A30" s="1">
        <v>4</v>
      </c>
      <c r="B30" s="8">
        <v>2024</v>
      </c>
      <c r="C30" s="15">
        <v>0</v>
      </c>
      <c r="D30" s="15">
        <v>0</v>
      </c>
      <c r="E30" s="15">
        <v>0</v>
      </c>
      <c r="F30" s="15">
        <v>0</v>
      </c>
    </row>
    <row r="31" spans="1:6" ht="15" thickBot="1" x14ac:dyDescent="0.25">
      <c r="A31" s="1">
        <v>5</v>
      </c>
      <c r="B31" s="8">
        <v>2025</v>
      </c>
      <c r="C31" s="15"/>
      <c r="D31" s="15"/>
      <c r="E31" s="15"/>
      <c r="F31" s="15"/>
    </row>
    <row r="32" spans="1:6" ht="15" thickBot="1" x14ac:dyDescent="0.25">
      <c r="A32" s="16"/>
      <c r="B32" s="3" t="s">
        <v>12</v>
      </c>
      <c r="C32" s="15">
        <f>SUM(C27:C31)</f>
        <v>0</v>
      </c>
      <c r="D32" s="15">
        <f t="shared" ref="D32:F32" si="2">SUM(D27:D31)</f>
        <v>3</v>
      </c>
      <c r="E32" s="15">
        <f t="shared" si="2"/>
        <v>3</v>
      </c>
      <c r="F32" s="15">
        <f t="shared" si="2"/>
        <v>0</v>
      </c>
    </row>
  </sheetData>
  <mergeCells count="1">
    <mergeCell ref="A20:F20"/>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30" zoomScaleNormal="130" workbookViewId="0">
      <selection activeCell="B14" sqref="B14:F18"/>
    </sheetView>
  </sheetViews>
  <sheetFormatPr defaultColWidth="8.85546875" defaultRowHeight="14.25" x14ac:dyDescent="0.2"/>
  <cols>
    <col min="1" max="1" width="4.28515625" style="7" bestFit="1" customWidth="1"/>
    <col min="2" max="2" width="27.85546875" style="7" bestFit="1" customWidth="1"/>
    <col min="3" max="3" width="24.28515625" style="7" customWidth="1"/>
    <col min="4" max="4" width="23.140625" style="7" customWidth="1"/>
    <col min="5" max="5" width="24.42578125" style="7" customWidth="1"/>
    <col min="6" max="6" width="23.42578125" style="7" customWidth="1"/>
    <col min="7" max="7" width="19.42578125" style="7" customWidth="1"/>
    <col min="8" max="8" width="20.5703125" style="7" customWidth="1"/>
    <col min="9" max="16384" width="8.85546875" style="7"/>
  </cols>
  <sheetData>
    <row r="1" spans="1:8" ht="15" x14ac:dyDescent="0.25">
      <c r="A1" s="4" t="s">
        <v>13</v>
      </c>
      <c r="C1" s="14" t="s">
        <v>35</v>
      </c>
    </row>
    <row r="2" spans="1:8" ht="15" thickBot="1" x14ac:dyDescent="0.25"/>
    <row r="3" spans="1:8" s="17" customFormat="1" ht="32.450000000000003" customHeight="1" thickBot="1" x14ac:dyDescent="0.3">
      <c r="A3" s="11" t="s">
        <v>0</v>
      </c>
      <c r="B3" s="12" t="s">
        <v>1</v>
      </c>
      <c r="C3" s="12" t="s">
        <v>2</v>
      </c>
      <c r="D3" s="12" t="s">
        <v>3</v>
      </c>
      <c r="E3" s="12" t="s">
        <v>4</v>
      </c>
      <c r="F3" s="12" t="s">
        <v>5</v>
      </c>
      <c r="G3" s="12" t="s">
        <v>6</v>
      </c>
      <c r="H3" s="12" t="s">
        <v>29</v>
      </c>
    </row>
    <row r="4" spans="1:8" ht="15" thickBot="1" x14ac:dyDescent="0.25">
      <c r="A4" s="1">
        <v>1</v>
      </c>
      <c r="B4" s="3" t="s">
        <v>8</v>
      </c>
      <c r="C4" s="15">
        <v>0</v>
      </c>
      <c r="D4" s="15">
        <v>0</v>
      </c>
      <c r="E4" s="15">
        <v>0</v>
      </c>
      <c r="F4" s="15">
        <f>+C4+D4-E4</f>
        <v>0</v>
      </c>
      <c r="G4" s="15">
        <v>0</v>
      </c>
      <c r="H4" s="15" t="s">
        <v>28</v>
      </c>
    </row>
    <row r="5" spans="1:8" ht="15" thickBot="1" x14ac:dyDescent="0.25">
      <c r="A5" s="1">
        <v>2</v>
      </c>
      <c r="B5" s="3" t="s">
        <v>9</v>
      </c>
      <c r="C5" s="15">
        <v>0</v>
      </c>
      <c r="D5" s="15">
        <v>0</v>
      </c>
      <c r="E5" s="15">
        <v>0</v>
      </c>
      <c r="F5" s="15">
        <f t="shared" ref="F5:F8" si="0">+C5+D5-E5</f>
        <v>0</v>
      </c>
      <c r="G5" s="15">
        <v>0</v>
      </c>
      <c r="H5" s="15" t="s">
        <v>28</v>
      </c>
    </row>
    <row r="6" spans="1:8" ht="15" thickBot="1" x14ac:dyDescent="0.25">
      <c r="A6" s="1">
        <v>3</v>
      </c>
      <c r="B6" s="3" t="s">
        <v>10</v>
      </c>
      <c r="C6" s="15">
        <v>0</v>
      </c>
      <c r="D6" s="15">
        <v>0</v>
      </c>
      <c r="E6" s="15">
        <v>0</v>
      </c>
      <c r="F6" s="15">
        <f t="shared" si="0"/>
        <v>0</v>
      </c>
      <c r="G6" s="15">
        <v>0</v>
      </c>
      <c r="H6" s="15" t="s">
        <v>28</v>
      </c>
    </row>
    <row r="7" spans="1:8" ht="15" thickBot="1" x14ac:dyDescent="0.25">
      <c r="A7" s="1">
        <v>4</v>
      </c>
      <c r="B7" s="3" t="s">
        <v>11</v>
      </c>
      <c r="C7" s="15">
        <v>0</v>
      </c>
      <c r="D7" s="15">
        <v>0</v>
      </c>
      <c r="E7" s="15">
        <v>0</v>
      </c>
      <c r="F7" s="15">
        <f t="shared" si="0"/>
        <v>0</v>
      </c>
      <c r="G7" s="15">
        <v>0</v>
      </c>
      <c r="H7" s="15" t="s">
        <v>28</v>
      </c>
    </row>
    <row r="8" spans="1:8" ht="15" thickBot="1" x14ac:dyDescent="0.25">
      <c r="A8" s="1">
        <v>5</v>
      </c>
      <c r="B8" s="3" t="s">
        <v>12</v>
      </c>
      <c r="C8" s="15">
        <v>0</v>
      </c>
      <c r="D8" s="15">
        <v>0</v>
      </c>
      <c r="E8" s="15">
        <v>0</v>
      </c>
      <c r="F8" s="15">
        <f t="shared" si="0"/>
        <v>0</v>
      </c>
      <c r="G8" s="15">
        <v>0</v>
      </c>
      <c r="H8" s="15" t="s">
        <v>28</v>
      </c>
    </row>
    <row r="11" spans="1:8" ht="15" x14ac:dyDescent="0.25">
      <c r="A11" s="4" t="s">
        <v>14</v>
      </c>
    </row>
    <row r="12" spans="1:8" ht="15.75" thickBot="1" x14ac:dyDescent="0.3">
      <c r="A12" s="4"/>
    </row>
    <row r="13" spans="1:8" ht="29.25" thickBot="1" x14ac:dyDescent="0.25">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 thickBot="1" x14ac:dyDescent="0.25">
      <c r="A19" s="16"/>
      <c r="B19" s="3" t="s">
        <v>12</v>
      </c>
      <c r="C19" s="15">
        <f>SUM(C14:C18)</f>
        <v>0</v>
      </c>
      <c r="D19" s="15">
        <f t="shared" ref="D19:F19" si="1">SUM(D14:D18)</f>
        <v>0</v>
      </c>
      <c r="E19" s="15">
        <f t="shared" si="1"/>
        <v>0</v>
      </c>
      <c r="F19" s="15">
        <f t="shared" si="1"/>
        <v>0</v>
      </c>
    </row>
    <row r="20" spans="1:6" ht="14.45" customHeight="1" x14ac:dyDescent="0.2">
      <c r="A20" s="18" t="s">
        <v>19</v>
      </c>
      <c r="B20" s="18"/>
      <c r="C20" s="18"/>
      <c r="D20" s="18"/>
      <c r="E20" s="18"/>
      <c r="F20" s="18"/>
    </row>
    <row r="21" spans="1:6" x14ac:dyDescent="0.2">
      <c r="A21" s="6" t="s">
        <v>20</v>
      </c>
    </row>
    <row r="22" spans="1:6" x14ac:dyDescent="0.2">
      <c r="A22" s="7" t="s">
        <v>21</v>
      </c>
    </row>
    <row r="23" spans="1:6" ht="15" x14ac:dyDescent="0.25">
      <c r="A23" s="4"/>
    </row>
    <row r="24" spans="1:6" ht="15" x14ac:dyDescent="0.25">
      <c r="A24" s="4" t="s">
        <v>22</v>
      </c>
    </row>
    <row r="25" spans="1:6" ht="15.75" thickBot="1" x14ac:dyDescent="0.3">
      <c r="A25" s="4"/>
    </row>
    <row r="26" spans="1:6" ht="29.25" thickBot="1" x14ac:dyDescent="0.25">
      <c r="A26" s="9" t="s">
        <v>0</v>
      </c>
      <c r="B26" s="10" t="s">
        <v>23</v>
      </c>
      <c r="C26" s="10" t="s">
        <v>24</v>
      </c>
      <c r="D26" s="10" t="s">
        <v>25</v>
      </c>
      <c r="E26" s="10" t="s">
        <v>26</v>
      </c>
      <c r="F26" s="10" t="s">
        <v>27</v>
      </c>
    </row>
    <row r="27" spans="1:6" ht="15" thickBot="1" x14ac:dyDescent="0.25">
      <c r="A27" s="1">
        <v>1</v>
      </c>
      <c r="B27" s="8">
        <v>2021</v>
      </c>
      <c r="C27" s="15">
        <v>0</v>
      </c>
      <c r="D27" s="15">
        <v>0</v>
      </c>
      <c r="E27" s="15">
        <v>0</v>
      </c>
      <c r="F27" s="15">
        <v>0</v>
      </c>
    </row>
    <row r="28" spans="1:6" ht="15" thickBot="1" x14ac:dyDescent="0.25">
      <c r="A28" s="1">
        <v>2</v>
      </c>
      <c r="B28" s="8">
        <v>2022</v>
      </c>
      <c r="C28" s="15">
        <v>0</v>
      </c>
      <c r="D28" s="15">
        <v>0</v>
      </c>
      <c r="E28" s="15">
        <v>0</v>
      </c>
      <c r="F28" s="15">
        <v>0</v>
      </c>
    </row>
    <row r="29" spans="1:6" ht="15" thickBot="1" x14ac:dyDescent="0.25">
      <c r="A29" s="1">
        <v>3</v>
      </c>
      <c r="B29" s="8">
        <v>2023</v>
      </c>
      <c r="C29" s="15">
        <v>0</v>
      </c>
      <c r="D29" s="15">
        <v>0</v>
      </c>
      <c r="E29" s="15">
        <v>0</v>
      </c>
      <c r="F29" s="15">
        <v>0</v>
      </c>
    </row>
    <row r="30" spans="1:6" ht="15" thickBot="1" x14ac:dyDescent="0.25">
      <c r="A30" s="1">
        <v>4</v>
      </c>
      <c r="B30" s="8">
        <v>2024</v>
      </c>
      <c r="C30" s="15">
        <v>0</v>
      </c>
      <c r="D30" s="15">
        <v>0</v>
      </c>
      <c r="E30" s="15">
        <v>0</v>
      </c>
      <c r="F30" s="15">
        <v>0</v>
      </c>
    </row>
    <row r="31" spans="1:6" ht="15" thickBot="1" x14ac:dyDescent="0.25">
      <c r="A31" s="1">
        <v>5</v>
      </c>
      <c r="B31" s="8">
        <v>2025</v>
      </c>
      <c r="C31" s="15"/>
      <c r="D31" s="15"/>
      <c r="E31" s="15"/>
      <c r="F31" s="15"/>
    </row>
    <row r="32" spans="1:6" ht="15" thickBot="1" x14ac:dyDescent="0.25">
      <c r="A32" s="16"/>
      <c r="B32" s="3" t="s">
        <v>12</v>
      </c>
      <c r="C32" s="15">
        <f>SUM(C27:C31)</f>
        <v>0</v>
      </c>
      <c r="D32" s="15">
        <f t="shared" ref="D32:F32" si="2">SUM(D27:D31)</f>
        <v>0</v>
      </c>
      <c r="E32" s="15">
        <f t="shared" si="2"/>
        <v>0</v>
      </c>
      <c r="F32" s="15">
        <f t="shared" si="2"/>
        <v>0</v>
      </c>
    </row>
  </sheetData>
  <mergeCells count="1">
    <mergeCell ref="A20:F2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30" zoomScaleNormal="130" workbookViewId="0">
      <selection activeCell="B14" sqref="B14:F18"/>
    </sheetView>
  </sheetViews>
  <sheetFormatPr defaultColWidth="8.85546875" defaultRowHeight="14.25" x14ac:dyDescent="0.2"/>
  <cols>
    <col min="1" max="1" width="4.28515625" style="7" bestFit="1" customWidth="1"/>
    <col min="2" max="2" width="27.85546875" style="7" bestFit="1" customWidth="1"/>
    <col min="3" max="3" width="24.28515625" style="7" customWidth="1"/>
    <col min="4" max="4" width="23.140625" style="7" customWidth="1"/>
    <col min="5" max="5" width="24.42578125" style="7" customWidth="1"/>
    <col min="6" max="6" width="23.42578125" style="7" customWidth="1"/>
    <col min="7" max="7" width="19.42578125" style="7" customWidth="1"/>
    <col min="8" max="8" width="20.5703125" style="7" customWidth="1"/>
    <col min="9" max="16384" width="8.85546875" style="7"/>
  </cols>
  <sheetData>
    <row r="1" spans="1:8" ht="15" x14ac:dyDescent="0.25">
      <c r="A1" s="4" t="s">
        <v>13</v>
      </c>
      <c r="C1" s="14" t="s">
        <v>35</v>
      </c>
    </row>
    <row r="2" spans="1:8" ht="15" thickBot="1" x14ac:dyDescent="0.25"/>
    <row r="3" spans="1:8" s="17" customFormat="1" ht="32.450000000000003" customHeight="1" thickBot="1" x14ac:dyDescent="0.3">
      <c r="A3" s="11" t="s">
        <v>0</v>
      </c>
      <c r="B3" s="12" t="s">
        <v>1</v>
      </c>
      <c r="C3" s="12" t="s">
        <v>2</v>
      </c>
      <c r="D3" s="12" t="s">
        <v>3</v>
      </c>
      <c r="E3" s="12" t="s">
        <v>4</v>
      </c>
      <c r="F3" s="12" t="s">
        <v>5</v>
      </c>
      <c r="G3" s="12" t="s">
        <v>6</v>
      </c>
      <c r="H3" s="12" t="s">
        <v>29</v>
      </c>
    </row>
    <row r="4" spans="1:8" ht="15" thickBot="1" x14ac:dyDescent="0.25">
      <c r="A4" s="1">
        <v>1</v>
      </c>
      <c r="B4" s="3" t="s">
        <v>8</v>
      </c>
      <c r="C4" s="15">
        <v>0</v>
      </c>
      <c r="D4" s="15">
        <v>0</v>
      </c>
      <c r="E4" s="15">
        <v>0</v>
      </c>
      <c r="F4" s="15">
        <f>+C4+D4-E4</f>
        <v>0</v>
      </c>
      <c r="G4" s="15">
        <v>0</v>
      </c>
      <c r="H4" s="15" t="s">
        <v>28</v>
      </c>
    </row>
    <row r="5" spans="1:8" ht="15" thickBot="1" x14ac:dyDescent="0.25">
      <c r="A5" s="1">
        <v>2</v>
      </c>
      <c r="B5" s="3" t="s">
        <v>9</v>
      </c>
      <c r="C5" s="15">
        <v>0</v>
      </c>
      <c r="D5" s="15">
        <v>0</v>
      </c>
      <c r="E5" s="15">
        <v>0</v>
      </c>
      <c r="F5" s="15">
        <f t="shared" ref="F5:F8" si="0">+C5+D5-E5</f>
        <v>0</v>
      </c>
      <c r="G5" s="15">
        <v>0</v>
      </c>
      <c r="H5" s="15" t="s">
        <v>28</v>
      </c>
    </row>
    <row r="6" spans="1:8" ht="15" thickBot="1" x14ac:dyDescent="0.25">
      <c r="A6" s="1">
        <v>3</v>
      </c>
      <c r="B6" s="3" t="s">
        <v>10</v>
      </c>
      <c r="C6" s="15">
        <v>0</v>
      </c>
      <c r="D6" s="15">
        <v>0</v>
      </c>
      <c r="E6" s="15">
        <v>0</v>
      </c>
      <c r="F6" s="15">
        <f t="shared" si="0"/>
        <v>0</v>
      </c>
      <c r="G6" s="15">
        <v>0</v>
      </c>
      <c r="H6" s="15" t="s">
        <v>28</v>
      </c>
    </row>
    <row r="7" spans="1:8" ht="15" thickBot="1" x14ac:dyDescent="0.25">
      <c r="A7" s="1">
        <v>4</v>
      </c>
      <c r="B7" s="3" t="s">
        <v>11</v>
      </c>
      <c r="C7" s="15">
        <v>0</v>
      </c>
      <c r="D7" s="15">
        <v>0</v>
      </c>
      <c r="E7" s="15">
        <v>0</v>
      </c>
      <c r="F7" s="15">
        <f t="shared" si="0"/>
        <v>0</v>
      </c>
      <c r="G7" s="15">
        <v>0</v>
      </c>
      <c r="H7" s="15" t="s">
        <v>28</v>
      </c>
    </row>
    <row r="8" spans="1:8" ht="15" thickBot="1" x14ac:dyDescent="0.25">
      <c r="A8" s="1">
        <v>5</v>
      </c>
      <c r="B8" s="3" t="s">
        <v>12</v>
      </c>
      <c r="C8" s="15">
        <v>0</v>
      </c>
      <c r="D8" s="15">
        <v>0</v>
      </c>
      <c r="E8" s="15">
        <v>0</v>
      </c>
      <c r="F8" s="15">
        <f t="shared" si="0"/>
        <v>0</v>
      </c>
      <c r="G8" s="15">
        <v>0</v>
      </c>
      <c r="H8" s="15" t="s">
        <v>28</v>
      </c>
    </row>
    <row r="11" spans="1:8" ht="15" x14ac:dyDescent="0.25">
      <c r="A11" s="4" t="s">
        <v>14</v>
      </c>
    </row>
    <row r="12" spans="1:8" ht="15.75" thickBot="1" x14ac:dyDescent="0.3">
      <c r="A12" s="4"/>
    </row>
    <row r="13" spans="1:8" ht="29.25" thickBot="1" x14ac:dyDescent="0.25">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 thickBot="1" x14ac:dyDescent="0.25">
      <c r="A19" s="16"/>
      <c r="B19" s="3" t="s">
        <v>12</v>
      </c>
      <c r="C19" s="15">
        <f>SUM(C14:C18)</f>
        <v>0</v>
      </c>
      <c r="D19" s="15">
        <f t="shared" ref="D19:F19" si="1">SUM(D14:D18)</f>
        <v>0</v>
      </c>
      <c r="E19" s="15">
        <f t="shared" si="1"/>
        <v>0</v>
      </c>
      <c r="F19" s="15">
        <f t="shared" si="1"/>
        <v>0</v>
      </c>
    </row>
    <row r="20" spans="1:6" ht="14.45" customHeight="1" x14ac:dyDescent="0.2">
      <c r="A20" s="18" t="s">
        <v>19</v>
      </c>
      <c r="B20" s="18"/>
      <c r="C20" s="18"/>
      <c r="D20" s="18"/>
      <c r="E20" s="18"/>
      <c r="F20" s="18"/>
    </row>
    <row r="21" spans="1:6" x14ac:dyDescent="0.2">
      <c r="A21" s="6" t="s">
        <v>20</v>
      </c>
    </row>
    <row r="22" spans="1:6" x14ac:dyDescent="0.2">
      <c r="A22" s="7" t="s">
        <v>21</v>
      </c>
    </row>
    <row r="23" spans="1:6" ht="15" x14ac:dyDescent="0.25">
      <c r="A23" s="4"/>
    </row>
    <row r="24" spans="1:6" ht="15" x14ac:dyDescent="0.25">
      <c r="A24" s="4" t="s">
        <v>22</v>
      </c>
    </row>
    <row r="25" spans="1:6" ht="15.75" thickBot="1" x14ac:dyDescent="0.3">
      <c r="A25" s="4"/>
    </row>
    <row r="26" spans="1:6" ht="29.25" thickBot="1" x14ac:dyDescent="0.25">
      <c r="A26" s="9" t="s">
        <v>0</v>
      </c>
      <c r="B26" s="10" t="s">
        <v>23</v>
      </c>
      <c r="C26" s="10" t="s">
        <v>24</v>
      </c>
      <c r="D26" s="10" t="s">
        <v>25</v>
      </c>
      <c r="E26" s="10" t="s">
        <v>26</v>
      </c>
      <c r="F26" s="10" t="s">
        <v>27</v>
      </c>
    </row>
    <row r="27" spans="1:6" ht="15" thickBot="1" x14ac:dyDescent="0.25">
      <c r="A27" s="1">
        <v>1</v>
      </c>
      <c r="B27" s="8">
        <v>2021</v>
      </c>
      <c r="C27" s="15">
        <v>0</v>
      </c>
      <c r="D27" s="15">
        <v>0</v>
      </c>
      <c r="E27" s="15">
        <v>0</v>
      </c>
      <c r="F27" s="15">
        <v>0</v>
      </c>
    </row>
    <row r="28" spans="1:6" ht="15" thickBot="1" x14ac:dyDescent="0.25">
      <c r="A28" s="1">
        <v>2</v>
      </c>
      <c r="B28" s="8">
        <v>2022</v>
      </c>
      <c r="C28" s="15">
        <v>0</v>
      </c>
      <c r="D28" s="15">
        <v>0</v>
      </c>
      <c r="E28" s="15">
        <v>0</v>
      </c>
      <c r="F28" s="15">
        <v>0</v>
      </c>
    </row>
    <row r="29" spans="1:6" ht="15" thickBot="1" x14ac:dyDescent="0.25">
      <c r="A29" s="1">
        <v>3</v>
      </c>
      <c r="B29" s="8">
        <v>2023</v>
      </c>
      <c r="C29" s="15">
        <v>0</v>
      </c>
      <c r="D29" s="15">
        <v>0</v>
      </c>
      <c r="E29" s="15">
        <v>0</v>
      </c>
      <c r="F29" s="15">
        <v>0</v>
      </c>
    </row>
    <row r="30" spans="1:6" ht="15" thickBot="1" x14ac:dyDescent="0.25">
      <c r="A30" s="1">
        <v>4</v>
      </c>
      <c r="B30" s="8">
        <v>2024</v>
      </c>
      <c r="C30" s="15">
        <v>0</v>
      </c>
      <c r="D30" s="15">
        <v>0</v>
      </c>
      <c r="E30" s="15">
        <v>0</v>
      </c>
      <c r="F30" s="15">
        <v>0</v>
      </c>
    </row>
    <row r="31" spans="1:6" ht="15" thickBot="1" x14ac:dyDescent="0.25">
      <c r="A31" s="1">
        <v>5</v>
      </c>
      <c r="B31" s="8">
        <v>2025</v>
      </c>
      <c r="C31" s="15"/>
      <c r="D31" s="15"/>
      <c r="E31" s="15"/>
      <c r="F31" s="15"/>
    </row>
    <row r="32" spans="1:6" ht="15" thickBot="1" x14ac:dyDescent="0.25">
      <c r="A32" s="16"/>
      <c r="B32" s="3" t="s">
        <v>12</v>
      </c>
      <c r="C32" s="15">
        <f>SUM(C27:C31)</f>
        <v>0</v>
      </c>
      <c r="D32" s="15">
        <f t="shared" ref="D32:F32" si="2">SUM(D27:D31)</f>
        <v>0</v>
      </c>
      <c r="E32" s="15">
        <f t="shared" si="2"/>
        <v>0</v>
      </c>
      <c r="F32" s="15">
        <f t="shared" si="2"/>
        <v>0</v>
      </c>
    </row>
  </sheetData>
  <mergeCells count="1">
    <mergeCell ref="A20:F20"/>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30" zoomScaleNormal="130" workbookViewId="0">
      <selection activeCell="B14" sqref="B14:F18"/>
    </sheetView>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ht="14.45" customHeight="1"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15">
        <v>0</v>
      </c>
      <c r="D30" s="15">
        <v>0</v>
      </c>
      <c r="E30" s="15">
        <v>0</v>
      </c>
      <c r="F30" s="15">
        <v>0</v>
      </c>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45" zoomScaleNormal="145" workbookViewId="0">
      <selection activeCell="B14" sqref="B14:F18"/>
    </sheetView>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ht="14.45" customHeight="1"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15">
        <v>0</v>
      </c>
      <c r="D30" s="15">
        <v>0</v>
      </c>
      <c r="E30" s="15">
        <v>0</v>
      </c>
      <c r="F30" s="15">
        <v>0</v>
      </c>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30" zoomScaleNormal="130" workbookViewId="0">
      <selection activeCell="B14" sqref="B14:F18"/>
    </sheetView>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ht="14.45" customHeight="1"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15">
        <v>0</v>
      </c>
      <c r="D30" s="15">
        <v>0</v>
      </c>
      <c r="E30" s="15">
        <v>0</v>
      </c>
      <c r="F30" s="15">
        <v>0</v>
      </c>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30" zoomScaleNormal="130" workbookViewId="0">
      <selection activeCell="B14" sqref="B14:F18"/>
    </sheetView>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ht="44.25" thickBot="1" x14ac:dyDescent="0.3">
      <c r="A3" s="9" t="s">
        <v>0</v>
      </c>
      <c r="B3" s="10" t="s">
        <v>1</v>
      </c>
      <c r="C3" s="10" t="s">
        <v>2</v>
      </c>
      <c r="D3" s="10" t="s">
        <v>3</v>
      </c>
      <c r="E3" s="10" t="s">
        <v>4</v>
      </c>
      <c r="F3" s="10" t="s">
        <v>5</v>
      </c>
      <c r="G3" s="10" t="s">
        <v>6</v>
      </c>
      <c r="H3" s="10" t="s">
        <v>7</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3</v>
      </c>
      <c r="E27" s="2">
        <v>3</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15">
        <v>0</v>
      </c>
      <c r="D30" s="15">
        <v>0</v>
      </c>
      <c r="E30" s="15">
        <v>0</v>
      </c>
      <c r="F30" s="15">
        <v>0</v>
      </c>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3</v>
      </c>
      <c r="E32" s="2">
        <f t="shared" si="2"/>
        <v>3</v>
      </c>
      <c r="F32" s="2">
        <f t="shared" si="2"/>
        <v>0</v>
      </c>
    </row>
  </sheetData>
  <mergeCells count="1">
    <mergeCell ref="A20:F20"/>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30" zoomScaleNormal="130" workbookViewId="0">
      <selection activeCell="B14" sqref="B14:F18"/>
    </sheetView>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15">
        <v>0</v>
      </c>
      <c r="D30" s="15">
        <v>0</v>
      </c>
      <c r="E30" s="15">
        <v>0</v>
      </c>
      <c r="F30" s="15">
        <v>0</v>
      </c>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30" zoomScaleNormal="130" workbookViewId="0">
      <selection activeCell="C14" sqref="C14"/>
    </sheetView>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ht="14.45" customHeight="1"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15">
        <v>0</v>
      </c>
      <c r="D30" s="15">
        <v>0</v>
      </c>
      <c r="E30" s="15">
        <v>0</v>
      </c>
      <c r="F30" s="15">
        <v>0</v>
      </c>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Summary</vt:lpstr>
      <vt:lpstr>IPO</vt:lpstr>
      <vt:lpstr>Rights Issue</vt:lpstr>
      <vt:lpstr>QIPs</vt:lpstr>
      <vt:lpstr>Pref. Issue</vt:lpstr>
      <vt:lpstr>SME IPO&amp;FPO</vt:lpstr>
      <vt:lpstr>Buyback</vt:lpstr>
      <vt:lpstr>Delisting</vt:lpstr>
      <vt:lpstr>Takeover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2024-03-01T06:18:05Z</dcterms:modified>
</cp:coreProperties>
</file>